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22980" windowHeight="8880"/>
  </bookViews>
  <sheets>
    <sheet name="цвета" sheetId="4" r:id="rId1"/>
  </sheets>
  <calcPr calcId="145621"/>
</workbook>
</file>

<file path=xl/calcChain.xml><?xml version="1.0" encoding="utf-8"?>
<calcChain xmlns="http://schemas.openxmlformats.org/spreadsheetml/2006/main">
  <c r="C86" i="4" l="1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<sst xmlns="http://schemas.openxmlformats.org/spreadsheetml/2006/main" count="91" uniqueCount="91">
  <si>
    <t>Название региона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</si>
  <si>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</si>
  <si>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</si>
  <si>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</si>
  <si>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</si>
  <si>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</si>
  <si>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</si>
  <si>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</si>
  <si>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</si>
  <si>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</si>
  <si>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</si>
  <si>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</si>
  <si>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</si>
  <si>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</si>
  <si>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</si>
  <si>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</si>
  <si>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</si>
  <si>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</si>
  <si>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</si>
  <si>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</si>
  <si>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Ненецкий авт. 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</si>
  <si>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</si>
  <si>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</si>
  <si>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</si>
  <si>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</si>
  <si>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</si>
  <si>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</si>
  <si>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</si>
  <si>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</si>
  <si>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</si>
  <si>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</si>
  <si>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</si>
  <si>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</si>
  <si>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</si>
  <si>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</si>
  <si>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</si>
  <si>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</si>
  <si>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</si>
  <si>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</si>
  <si>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</si>
  <si>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</si>
  <si>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</si>
  <si>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</si>
  <si>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</si>
  <si>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</si>
  <si>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</si>
  <si>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</si>
  <si>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</si>
  <si>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</si>
  <si>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</si>
  <si>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</si>
  <si>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</si>
  <si>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</si>
  <si>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</si>
  <si>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</si>
  <si>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</si>
  <si>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Ханты-Мансийский авт. округ-Югра</t>
  </si>
  <si>
    <t>Ямало-Ненецкий авт. округ</t>
  </si>
  <si>
    <t>Тюменская область без авт. округов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</si>
  <si>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</si>
  <si>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</si>
  <si>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</si>
  <si>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</si>
  <si>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</si>
  <si>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</si>
  <si>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</si>
  <si>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</si>
  <si>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</si>
  <si>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</si>
  <si>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</si>
  <si>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</si>
  <si>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</si>
  <si>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</si>
  <si>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</si>
  <si>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</si>
  <si>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</si>
  <si>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</si>
  <si>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</si>
  <si>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</si>
  <si>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</si>
  <si>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</si>
  <si>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Москва</t>
  </si>
  <si>
    <t xml:space="preserve">Средняя зарплата работников образования, руб.* </t>
  </si>
  <si>
    <t xml:space="preserve">Отношение  средней зарплаты работников образования к среднемесячной начисленной зарплате по региону, % </t>
  </si>
  <si>
    <t>Среднемесячная зарплата наемных работников в организациях, у индивидуальных предпринимателей и физлиц, руб.</t>
  </si>
  <si>
    <t>*средняя зарплата работников образования рассчитана самостоятельно на базе данных Росстата о зп по формам собственности</t>
  </si>
  <si>
    <t>** рассчитана как процентное соотношение зарплаты работника образования к средней по региону</t>
  </si>
  <si>
    <t>Севастополь</t>
  </si>
  <si>
    <t>Республика Татарстан</t>
  </si>
  <si>
    <t xml:space="preserve">Санкт-Петербург </t>
  </si>
  <si>
    <t>Чувашская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</si>
</sst>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3" fontId="1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 indent="3"/>
    </xf>
    <xf numFmtId="3" fontId="3" fillId="0" borderId="7" xfId="1" applyNumberFormat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left" vertical="center" wrapText="1" indent="2"/>
    </xf>
    <xf numFmtId="3" fontId="3" fillId="0" borderId="1" xfId="1" applyNumberFormat="1" applyFont="1" applyFill="1" applyBorder="1" applyAlignment="1">
      <alignment horizontal="right" vertical="center" wrapText="1"/>
    </xf>
    <xf numFmtId="3" fontId="3" fillId="0" borderId="7" xfId="1" applyNumberFormat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horizontal="left" vertical="center" wrapText="1" indent="2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0" fontId="0" fillId="0" borderId="0" xfId="0" applyBorder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82" zoomScale="96" zoomScaleNormal="96" workbookViewId="0">
      <selection activeCell="D93" sqref="D93"/>
    </sheetView>
  </sheetViews>
  <sheetFormatPr defaultRowHeight="14.4" x14ac:dyDescent="0.3"/>
  <cols>
    <col min="1" max="1" width="26.109375" customWidth="1"/>
    <col min="2" max="2" width="30.5546875" customWidth="1"/>
    <col min="3" max="3" width="31.77734375" customWidth="1"/>
    <col min="4" max="4" width="31.44140625" customWidth="1"/>
    <col min="5" max="5" width="5.88671875" customWidth="1"/>
  </cols>
  <sheetData>
    <row r="1" spans="1:6" ht="79.2" x14ac:dyDescent="0.3">
      <c r="A1" s="7" t="s">
        <v>0</v>
      </c>
      <c r="B1" s="5" t="s">
        <v>82</v>
      </c>
      <c r="C1" s="6" t="s">
        <v>83</v>
      </c>
      <c r="D1" s="8" t="s">
        <v>84</v>
      </c>
      <c r="E1" s="4"/>
      <c r="F1" s="4"/>
    </row>
    <row r="2" spans="1:6" ht="26.4" x14ac:dyDescent="0.3">
      <c r="A2" s="9" t="s">
        <v>58</v>
      </c>
      <c r="B2" s="2">
        <v>61220.2</v>
      </c>
      <c r="C2" s="3">
        <f t="shared" ref="C2:C33" si="0">(B2/D2)*100</f>
        <v>146.67034020124581</v>
      </c>
      <c r="D2" s="10">
        <v>41740</v>
      </c>
      <c r="E2" s="4"/>
      <c r="F2" s="4"/>
    </row>
    <row r="3" spans="1:6" x14ac:dyDescent="0.3">
      <c r="A3" s="11" t="s">
        <v>31</v>
      </c>
      <c r="B3" s="3">
        <v>41793.066666666673</v>
      </c>
      <c r="C3" s="3">
        <f t="shared" si="0"/>
        <v>145.4785110925462</v>
      </c>
      <c r="D3" s="10">
        <v>28728</v>
      </c>
      <c r="E3" s="4"/>
      <c r="F3" s="4"/>
    </row>
    <row r="4" spans="1:6" x14ac:dyDescent="0.3">
      <c r="A4" s="11" t="s">
        <v>74</v>
      </c>
      <c r="B4" s="3">
        <v>51896.966666666667</v>
      </c>
      <c r="C4" s="3">
        <f t="shared" si="0"/>
        <v>142.30823370260686</v>
      </c>
      <c r="D4" s="10">
        <v>36468</v>
      </c>
      <c r="E4" s="4"/>
      <c r="F4" s="4"/>
    </row>
    <row r="5" spans="1:6" x14ac:dyDescent="0.3">
      <c r="A5" s="11" t="s">
        <v>25</v>
      </c>
      <c r="B5" s="2">
        <v>69836.900000000009</v>
      </c>
      <c r="C5" s="3">
        <f t="shared" si="0"/>
        <v>135.77700009721011</v>
      </c>
      <c r="D5" s="10">
        <v>51435</v>
      </c>
      <c r="E5" s="4"/>
      <c r="F5" s="4"/>
    </row>
    <row r="6" spans="1:6" x14ac:dyDescent="0.3">
      <c r="A6" s="11" t="s">
        <v>10</v>
      </c>
      <c r="B6" s="3">
        <v>59970.666666666664</v>
      </c>
      <c r="C6" s="3">
        <f t="shared" si="0"/>
        <v>131.65031209067826</v>
      </c>
      <c r="D6" s="10">
        <v>45553</v>
      </c>
      <c r="E6" s="4"/>
      <c r="F6" s="4"/>
    </row>
    <row r="7" spans="1:6" x14ac:dyDescent="0.3">
      <c r="A7" s="11" t="s">
        <v>16</v>
      </c>
      <c r="B7" s="3">
        <v>38870.166666666664</v>
      </c>
      <c r="C7" s="3">
        <f t="shared" si="0"/>
        <v>129.77486200142451</v>
      </c>
      <c r="D7" s="10">
        <v>29952</v>
      </c>
      <c r="E7" s="4"/>
      <c r="F7" s="4"/>
    </row>
    <row r="8" spans="1:6" x14ac:dyDescent="0.3">
      <c r="A8" s="11" t="s">
        <v>81</v>
      </c>
      <c r="B8" s="2">
        <v>89644.133333333346</v>
      </c>
      <c r="C8" s="3">
        <f t="shared" si="0"/>
        <v>126.8309752876816</v>
      </c>
      <c r="D8" s="10">
        <v>70680</v>
      </c>
      <c r="E8" s="4"/>
      <c r="F8" s="4"/>
    </row>
    <row r="9" spans="1:6" x14ac:dyDescent="0.3">
      <c r="A9" s="11" t="s">
        <v>40</v>
      </c>
      <c r="B9" s="3">
        <v>28208.799999999999</v>
      </c>
      <c r="C9" s="3">
        <f t="shared" si="0"/>
        <v>125.9490110282627</v>
      </c>
      <c r="D9" s="10">
        <v>22397</v>
      </c>
      <c r="E9" s="4"/>
      <c r="F9" s="4"/>
    </row>
    <row r="10" spans="1:6" x14ac:dyDescent="0.3">
      <c r="A10" s="11" t="s">
        <v>88</v>
      </c>
      <c r="B10" s="3">
        <v>38408.799999999996</v>
      </c>
      <c r="C10" s="3">
        <f t="shared" si="0"/>
        <v>124.10352515428606</v>
      </c>
      <c r="D10" s="10">
        <v>30949</v>
      </c>
      <c r="E10" s="4"/>
      <c r="F10" s="4"/>
    </row>
    <row r="11" spans="1:6" x14ac:dyDescent="0.3">
      <c r="A11" s="11" t="s">
        <v>78</v>
      </c>
      <c r="B11" s="2">
        <v>84781.4</v>
      </c>
      <c r="C11" s="3">
        <f t="shared" si="0"/>
        <v>121.56956652662068</v>
      </c>
      <c r="D11" s="10">
        <v>69739</v>
      </c>
      <c r="E11" s="4"/>
      <c r="F11" s="4"/>
    </row>
    <row r="12" spans="1:6" x14ac:dyDescent="0.3">
      <c r="A12" s="11" t="s">
        <v>89</v>
      </c>
      <c r="B12" s="3">
        <v>60862.6</v>
      </c>
      <c r="C12" s="3">
        <f t="shared" si="0"/>
        <v>120.02563698035813</v>
      </c>
      <c r="D12" s="10">
        <v>50708</v>
      </c>
      <c r="E12" s="4"/>
      <c r="F12" s="4"/>
    </row>
    <row r="13" spans="1:6" x14ac:dyDescent="0.3">
      <c r="A13" s="11" t="s">
        <v>34</v>
      </c>
      <c r="B13" s="3">
        <v>31845.133333333335</v>
      </c>
      <c r="C13" s="3">
        <f t="shared" si="0"/>
        <v>118.93163031570562</v>
      </c>
      <c r="D13" s="10">
        <v>26776</v>
      </c>
      <c r="E13" s="4"/>
      <c r="F13" s="4"/>
    </row>
    <row r="14" spans="1:6" x14ac:dyDescent="0.3">
      <c r="A14" s="11" t="s">
        <v>55</v>
      </c>
      <c r="B14" s="3">
        <v>40737.300000000003</v>
      </c>
      <c r="C14" s="3">
        <f t="shared" si="0"/>
        <v>118.33982105507785</v>
      </c>
      <c r="D14" s="10">
        <v>34424</v>
      </c>
      <c r="E14" s="4"/>
      <c r="F14" s="4"/>
    </row>
    <row r="15" spans="1:6" x14ac:dyDescent="0.3">
      <c r="A15" s="11" t="s">
        <v>3</v>
      </c>
      <c r="B15" s="12">
        <v>31320.449999999997</v>
      </c>
      <c r="C15" s="3">
        <f t="shared" si="0"/>
        <v>118.11015159514291</v>
      </c>
      <c r="D15" s="13">
        <v>26518</v>
      </c>
      <c r="E15" s="4"/>
      <c r="F15" s="4"/>
    </row>
    <row r="16" spans="1:6" x14ac:dyDescent="0.3">
      <c r="A16" s="11" t="s">
        <v>30</v>
      </c>
      <c r="B16" s="3">
        <v>28779.95</v>
      </c>
      <c r="C16" s="3">
        <f t="shared" si="0"/>
        <v>116.59826601304542</v>
      </c>
      <c r="D16" s="10">
        <v>24683</v>
      </c>
      <c r="E16" s="4"/>
      <c r="F16" s="4"/>
    </row>
    <row r="17" spans="1:6" x14ac:dyDescent="0.3">
      <c r="A17" s="11" t="s">
        <v>72</v>
      </c>
      <c r="B17" s="3">
        <v>38770.966666666667</v>
      </c>
      <c r="C17" s="3">
        <f t="shared" si="0"/>
        <v>116.18509639396663</v>
      </c>
      <c r="D17" s="10">
        <v>33370</v>
      </c>
      <c r="E17" s="4"/>
      <c r="F17" s="4"/>
    </row>
    <row r="18" spans="1:6" x14ac:dyDescent="0.3">
      <c r="A18" s="11" t="s">
        <v>24</v>
      </c>
      <c r="B18" s="3">
        <v>44252.75</v>
      </c>
      <c r="C18" s="3">
        <f t="shared" si="0"/>
        <v>115.99368299651385</v>
      </c>
      <c r="D18" s="10">
        <v>38151</v>
      </c>
      <c r="E18" s="4"/>
      <c r="F18" s="4"/>
    </row>
    <row r="19" spans="1:6" x14ac:dyDescent="0.3">
      <c r="A19" s="11" t="s">
        <v>4</v>
      </c>
      <c r="B19" s="12">
        <v>31097.433333333334</v>
      </c>
      <c r="C19" s="3">
        <f t="shared" si="0"/>
        <v>115.48363537334126</v>
      </c>
      <c r="D19" s="13">
        <v>26928</v>
      </c>
      <c r="E19" s="4"/>
      <c r="F19" s="4"/>
    </row>
    <row r="20" spans="1:6" x14ac:dyDescent="0.3">
      <c r="A20" s="11" t="s">
        <v>73</v>
      </c>
      <c r="B20" s="2">
        <v>68534.200000000012</v>
      </c>
      <c r="C20" s="3">
        <f t="shared" si="0"/>
        <v>115.36772998905818</v>
      </c>
      <c r="D20" s="10">
        <v>59405</v>
      </c>
      <c r="E20" s="4"/>
      <c r="F20" s="4"/>
    </row>
    <row r="21" spans="1:6" x14ac:dyDescent="0.3">
      <c r="A21" s="11" t="s">
        <v>77</v>
      </c>
      <c r="B21" s="2">
        <v>79541.25</v>
      </c>
      <c r="C21" s="3">
        <f t="shared" si="0"/>
        <v>115.30725406627815</v>
      </c>
      <c r="D21" s="10">
        <v>68982</v>
      </c>
      <c r="E21" s="4"/>
      <c r="F21" s="4"/>
    </row>
    <row r="22" spans="1:6" x14ac:dyDescent="0.3">
      <c r="A22" s="11" t="s">
        <v>68</v>
      </c>
      <c r="B22" s="3">
        <v>32521.85</v>
      </c>
      <c r="C22" s="3">
        <f t="shared" si="0"/>
        <v>113.93984514592019</v>
      </c>
      <c r="D22" s="10">
        <v>28543</v>
      </c>
      <c r="E22" s="4"/>
      <c r="F22" s="4"/>
    </row>
    <row r="23" spans="1:6" x14ac:dyDescent="0.3">
      <c r="A23" s="11" t="s">
        <v>70</v>
      </c>
      <c r="B23" s="3">
        <v>33938.600000000006</v>
      </c>
      <c r="C23" s="3">
        <f t="shared" si="0"/>
        <v>113.26836431598974</v>
      </c>
      <c r="D23" s="10">
        <v>29963</v>
      </c>
      <c r="E23" s="4"/>
      <c r="F23" s="4"/>
    </row>
    <row r="24" spans="1:6" x14ac:dyDescent="0.3">
      <c r="A24" s="11" t="s">
        <v>2</v>
      </c>
      <c r="B24" s="12">
        <v>26529.449999999997</v>
      </c>
      <c r="C24" s="3">
        <f t="shared" si="0"/>
        <v>113.08858007587705</v>
      </c>
      <c r="D24" s="13">
        <v>23459</v>
      </c>
      <c r="E24" s="4"/>
      <c r="F24" s="4"/>
    </row>
    <row r="25" spans="1:6" x14ac:dyDescent="0.3">
      <c r="A25" s="11" t="s">
        <v>45</v>
      </c>
      <c r="B25" s="3">
        <v>31418.1</v>
      </c>
      <c r="C25" s="3">
        <f t="shared" si="0"/>
        <v>112.74302938960059</v>
      </c>
      <c r="D25" s="10">
        <v>27867</v>
      </c>
      <c r="E25" s="4"/>
      <c r="F25" s="4"/>
    </row>
    <row r="26" spans="1:6" x14ac:dyDescent="0.3">
      <c r="A26" s="11" t="s">
        <v>26</v>
      </c>
      <c r="B26" s="3">
        <v>30089.5</v>
      </c>
      <c r="C26" s="3">
        <f t="shared" si="0"/>
        <v>111.38483749167098</v>
      </c>
      <c r="D26" s="10">
        <v>27014</v>
      </c>
      <c r="E26" s="4"/>
      <c r="F26" s="4"/>
    </row>
    <row r="27" spans="1:6" x14ac:dyDescent="0.3">
      <c r="A27" s="11" t="s">
        <v>63</v>
      </c>
      <c r="B27" s="3">
        <v>24249.300000000003</v>
      </c>
      <c r="C27" s="3">
        <f t="shared" si="0"/>
        <v>111.08245533669263</v>
      </c>
      <c r="D27" s="10">
        <v>21830</v>
      </c>
      <c r="E27" s="4"/>
      <c r="F27" s="4"/>
    </row>
    <row r="28" spans="1:6" x14ac:dyDescent="0.3">
      <c r="A28" s="11" t="s">
        <v>52</v>
      </c>
      <c r="B28" s="3">
        <v>25592.7</v>
      </c>
      <c r="C28" s="3">
        <f t="shared" si="0"/>
        <v>110.21359975883898</v>
      </c>
      <c r="D28" s="10">
        <v>23221</v>
      </c>
      <c r="E28" s="4"/>
      <c r="F28" s="4"/>
    </row>
    <row r="29" spans="1:6" x14ac:dyDescent="0.3">
      <c r="A29" s="11" t="s">
        <v>60</v>
      </c>
      <c r="B29" s="3">
        <v>27280.35</v>
      </c>
      <c r="C29" s="3">
        <f t="shared" si="0"/>
        <v>109.83311860858362</v>
      </c>
      <c r="D29" s="10">
        <v>24838</v>
      </c>
      <c r="E29" s="4"/>
      <c r="F29" s="4"/>
    </row>
    <row r="30" spans="1:6" x14ac:dyDescent="0.3">
      <c r="A30" s="11" t="s">
        <v>54</v>
      </c>
      <c r="B30" s="3">
        <v>26760.3</v>
      </c>
      <c r="C30" s="3">
        <f t="shared" si="0"/>
        <v>109.7408242772196</v>
      </c>
      <c r="D30" s="10">
        <v>24385</v>
      </c>
      <c r="E30" s="4"/>
      <c r="F30" s="4"/>
    </row>
    <row r="31" spans="1:6" x14ac:dyDescent="0.3">
      <c r="A31" s="11" t="s">
        <v>11</v>
      </c>
      <c r="B31" s="3">
        <v>26501</v>
      </c>
      <c r="C31" s="3">
        <f t="shared" si="0"/>
        <v>109.43591014205485</v>
      </c>
      <c r="D31" s="10">
        <v>24216</v>
      </c>
      <c r="E31" s="4"/>
      <c r="F31" s="4"/>
    </row>
    <row r="32" spans="1:6" x14ac:dyDescent="0.3">
      <c r="A32" s="11" t="s">
        <v>33</v>
      </c>
      <c r="B32" s="3">
        <v>27903.599999999999</v>
      </c>
      <c r="C32" s="3">
        <f t="shared" si="0"/>
        <v>109.37869938457921</v>
      </c>
      <c r="D32" s="10">
        <v>25511</v>
      </c>
      <c r="E32" s="4"/>
      <c r="F32" s="4"/>
    </row>
    <row r="33" spans="1:6" ht="26.4" x14ac:dyDescent="0.3">
      <c r="A33" s="11" t="s">
        <v>23</v>
      </c>
      <c r="B33" s="3">
        <v>31362.7</v>
      </c>
      <c r="C33" s="3">
        <f t="shared" si="0"/>
        <v>108.32279901909992</v>
      </c>
      <c r="D33" s="10">
        <v>28953</v>
      </c>
      <c r="E33" s="4"/>
      <c r="F33" s="4"/>
    </row>
    <row r="34" spans="1:6" x14ac:dyDescent="0.3">
      <c r="A34" s="11" t="s">
        <v>90</v>
      </c>
      <c r="B34" s="3">
        <v>25753.4</v>
      </c>
      <c r="C34" s="3">
        <f t="shared" ref="C34:C65" si="1">(B34/D34)*100</f>
        <v>108.19392513548713</v>
      </c>
      <c r="D34" s="10">
        <v>23803</v>
      </c>
      <c r="E34" s="4"/>
      <c r="F34" s="4"/>
    </row>
    <row r="35" spans="1:6" x14ac:dyDescent="0.3">
      <c r="A35" s="11" t="s">
        <v>50</v>
      </c>
      <c r="B35" s="3">
        <v>26408.9</v>
      </c>
      <c r="C35" s="3">
        <f t="shared" si="1"/>
        <v>107.95004905166776</v>
      </c>
      <c r="D35" s="10">
        <v>24464</v>
      </c>
      <c r="E35" s="4"/>
      <c r="F35" s="4"/>
    </row>
    <row r="36" spans="1:6" x14ac:dyDescent="0.3">
      <c r="A36" s="11" t="s">
        <v>87</v>
      </c>
      <c r="B36" s="3">
        <v>28508</v>
      </c>
      <c r="C36" s="3">
        <f t="shared" si="1"/>
        <v>107.58547814929429</v>
      </c>
      <c r="D36" s="10">
        <v>26498</v>
      </c>
      <c r="E36" s="4"/>
      <c r="F36" s="4"/>
    </row>
    <row r="37" spans="1:6" x14ac:dyDescent="0.3">
      <c r="A37" s="11" t="s">
        <v>43</v>
      </c>
      <c r="B37" s="3">
        <v>26010.05</v>
      </c>
      <c r="C37" s="3">
        <f t="shared" si="1"/>
        <v>107.52842201000455</v>
      </c>
      <c r="D37" s="10">
        <v>24189</v>
      </c>
      <c r="E37" s="4"/>
      <c r="F37" s="4"/>
    </row>
    <row r="38" spans="1:6" ht="26.4" x14ac:dyDescent="0.3">
      <c r="A38" s="11" t="s">
        <v>37</v>
      </c>
      <c r="B38" s="3">
        <v>22141.4</v>
      </c>
      <c r="C38" s="3">
        <f t="shared" si="1"/>
        <v>107.45122779772882</v>
      </c>
      <c r="D38" s="10">
        <v>20606</v>
      </c>
      <c r="E38" s="4"/>
      <c r="F38" s="4"/>
    </row>
    <row r="39" spans="1:6" ht="26.4" x14ac:dyDescent="0.3">
      <c r="A39" s="9" t="s">
        <v>57</v>
      </c>
      <c r="B39" s="2">
        <v>91306</v>
      </c>
      <c r="C39" s="3">
        <f t="shared" si="1"/>
        <v>107.11386405762417</v>
      </c>
      <c r="D39" s="10">
        <v>85242</v>
      </c>
      <c r="E39" s="4"/>
      <c r="F39" s="4"/>
    </row>
    <row r="40" spans="1:6" x14ac:dyDescent="0.3">
      <c r="A40" s="11" t="s">
        <v>14</v>
      </c>
      <c r="B40" s="3">
        <v>25014.35</v>
      </c>
      <c r="C40" s="3">
        <f t="shared" si="1"/>
        <v>106.9949527353608</v>
      </c>
      <c r="D40" s="10">
        <v>23379</v>
      </c>
      <c r="E40" s="4"/>
      <c r="F40" s="4"/>
    </row>
    <row r="41" spans="1:6" x14ac:dyDescent="0.3">
      <c r="A41" s="11" t="s">
        <v>12</v>
      </c>
      <c r="B41" s="3">
        <v>28669</v>
      </c>
      <c r="C41" s="3">
        <f t="shared" si="1"/>
        <v>106.81047650981708</v>
      </c>
      <c r="D41" s="10">
        <v>26841</v>
      </c>
      <c r="E41" s="4"/>
      <c r="F41" s="4"/>
    </row>
    <row r="42" spans="1:6" x14ac:dyDescent="0.3">
      <c r="A42" s="11" t="s">
        <v>13</v>
      </c>
      <c r="B42" s="3">
        <v>27667.95</v>
      </c>
      <c r="C42" s="3">
        <f t="shared" si="1"/>
        <v>106.6736708177507</v>
      </c>
      <c r="D42" s="10">
        <v>25937</v>
      </c>
      <c r="E42" s="4"/>
      <c r="F42" s="4"/>
    </row>
    <row r="43" spans="1:6" x14ac:dyDescent="0.3">
      <c r="A43" s="11" t="s">
        <v>67</v>
      </c>
      <c r="B43" s="3">
        <v>33563.949999999997</v>
      </c>
      <c r="C43" s="3">
        <f t="shared" si="1"/>
        <v>106.66396542409507</v>
      </c>
      <c r="D43" s="10">
        <v>31467</v>
      </c>
      <c r="E43" s="4"/>
      <c r="F43" s="4"/>
    </row>
    <row r="44" spans="1:6" x14ac:dyDescent="0.3">
      <c r="A44" s="11" t="s">
        <v>29</v>
      </c>
      <c r="B44" s="3">
        <v>23326.9</v>
      </c>
      <c r="C44" s="3">
        <f t="shared" si="1"/>
        <v>106.38921827966799</v>
      </c>
      <c r="D44" s="10">
        <v>21926</v>
      </c>
      <c r="E44" s="4"/>
      <c r="F44" s="4"/>
    </row>
    <row r="45" spans="1:6" x14ac:dyDescent="0.3">
      <c r="A45" s="11" t="s">
        <v>32</v>
      </c>
      <c r="B45" s="3">
        <v>28552.35</v>
      </c>
      <c r="C45" s="3">
        <f t="shared" si="1"/>
        <v>106.23339658444021</v>
      </c>
      <c r="D45" s="10">
        <v>26877</v>
      </c>
      <c r="E45" s="4"/>
      <c r="F45" s="4"/>
    </row>
    <row r="46" spans="1:6" ht="26.4" x14ac:dyDescent="0.3">
      <c r="A46" s="11" t="s">
        <v>79</v>
      </c>
      <c r="B46" s="3">
        <v>36676.050000000003</v>
      </c>
      <c r="C46" s="3">
        <f t="shared" si="1"/>
        <v>106.09520090254274</v>
      </c>
      <c r="D46" s="10">
        <v>34569</v>
      </c>
      <c r="E46" s="4"/>
      <c r="F46" s="4"/>
    </row>
    <row r="47" spans="1:6" x14ac:dyDescent="0.3">
      <c r="A47" s="11" t="s">
        <v>19</v>
      </c>
      <c r="B47" s="3">
        <v>46879.35</v>
      </c>
      <c r="C47" s="3">
        <f t="shared" si="1"/>
        <v>105.93245808288516</v>
      </c>
      <c r="D47" s="10">
        <v>44254</v>
      </c>
      <c r="E47" s="4"/>
      <c r="F47" s="4"/>
    </row>
    <row r="48" spans="1:6" ht="26.4" x14ac:dyDescent="0.3">
      <c r="A48" s="9" t="s">
        <v>56</v>
      </c>
      <c r="B48" s="2">
        <v>64299.55</v>
      </c>
      <c r="C48" s="3">
        <f t="shared" si="1"/>
        <v>105.88471165563351</v>
      </c>
      <c r="D48" s="10">
        <v>60726</v>
      </c>
      <c r="E48" s="4"/>
      <c r="F48" s="4"/>
    </row>
    <row r="49" spans="1:6" x14ac:dyDescent="0.3">
      <c r="A49" s="11" t="s">
        <v>48</v>
      </c>
      <c r="B49" s="3">
        <v>31080.75</v>
      </c>
      <c r="C49" s="3">
        <f t="shared" si="1"/>
        <v>105.83923585098414</v>
      </c>
      <c r="D49" s="10">
        <v>29366</v>
      </c>
      <c r="E49" s="4"/>
      <c r="F49" s="4"/>
    </row>
    <row r="50" spans="1:6" ht="26.4" x14ac:dyDescent="0.3">
      <c r="A50" s="11" t="s">
        <v>80</v>
      </c>
      <c r="B50" s="2">
        <v>96468.3</v>
      </c>
      <c r="C50" s="3">
        <f t="shared" si="1"/>
        <v>105.82770196147264</v>
      </c>
      <c r="D50" s="10">
        <v>91156</v>
      </c>
      <c r="E50" s="4"/>
      <c r="F50" s="4"/>
    </row>
    <row r="51" spans="1:6" x14ac:dyDescent="0.3">
      <c r="A51" s="11" t="s">
        <v>75</v>
      </c>
      <c r="B51" s="3">
        <v>44273.633333333339</v>
      </c>
      <c r="C51" s="3">
        <f t="shared" si="1"/>
        <v>105.35070394606387</v>
      </c>
      <c r="D51" s="10">
        <v>42025</v>
      </c>
      <c r="E51" s="4"/>
      <c r="F51" s="4"/>
    </row>
    <row r="52" spans="1:6" ht="26.4" x14ac:dyDescent="0.3">
      <c r="A52" s="11" t="s">
        <v>42</v>
      </c>
      <c r="B52" s="3">
        <v>31360.65</v>
      </c>
      <c r="C52" s="3">
        <f t="shared" si="1"/>
        <v>105.31129319318984</v>
      </c>
      <c r="D52" s="10">
        <v>29779</v>
      </c>
      <c r="E52" s="4"/>
      <c r="F52" s="4"/>
    </row>
    <row r="53" spans="1:6" x14ac:dyDescent="0.3">
      <c r="A53" s="11" t="s">
        <v>41</v>
      </c>
      <c r="B53" s="3">
        <v>25120.35</v>
      </c>
      <c r="C53" s="3">
        <f t="shared" si="1"/>
        <v>105.30433871305804</v>
      </c>
      <c r="D53" s="10">
        <v>23855</v>
      </c>
      <c r="E53" s="4"/>
      <c r="F53" s="4"/>
    </row>
    <row r="54" spans="1:6" x14ac:dyDescent="0.3">
      <c r="A54" s="11" t="s">
        <v>47</v>
      </c>
      <c r="B54" s="3">
        <v>25374.1</v>
      </c>
      <c r="C54" s="3">
        <f t="shared" si="1"/>
        <v>105.25178364028538</v>
      </c>
      <c r="D54" s="10">
        <v>24108</v>
      </c>
      <c r="E54" s="4"/>
      <c r="F54" s="4"/>
    </row>
    <row r="55" spans="1:6" x14ac:dyDescent="0.3">
      <c r="A55" s="11" t="s">
        <v>35</v>
      </c>
      <c r="B55" s="3">
        <v>22237.5</v>
      </c>
      <c r="C55" s="3">
        <f t="shared" si="1"/>
        <v>105.22642312970237</v>
      </c>
      <c r="D55" s="10">
        <v>21133</v>
      </c>
      <c r="E55" s="4"/>
      <c r="F55" s="4"/>
    </row>
    <row r="56" spans="1:6" x14ac:dyDescent="0.3">
      <c r="A56" s="11" t="s">
        <v>27</v>
      </c>
      <c r="B56" s="3">
        <v>25621</v>
      </c>
      <c r="C56" s="3">
        <f t="shared" si="1"/>
        <v>105.18947325204253</v>
      </c>
      <c r="D56" s="10">
        <v>24357</v>
      </c>
      <c r="E56" s="4"/>
      <c r="F56" s="4"/>
    </row>
    <row r="57" spans="1:6" x14ac:dyDescent="0.3">
      <c r="A57" s="11" t="s">
        <v>51</v>
      </c>
      <c r="B57" s="3">
        <v>30810.85</v>
      </c>
      <c r="C57" s="3">
        <f t="shared" si="1"/>
        <v>105.18161335472638</v>
      </c>
      <c r="D57" s="10">
        <v>29293</v>
      </c>
      <c r="E57" s="4"/>
      <c r="F57" s="4"/>
    </row>
    <row r="58" spans="1:6" x14ac:dyDescent="0.3">
      <c r="A58" s="11" t="s">
        <v>49</v>
      </c>
      <c r="B58" s="3">
        <v>28598.75</v>
      </c>
      <c r="C58" s="3">
        <f t="shared" si="1"/>
        <v>105.17726453605974</v>
      </c>
      <c r="D58" s="10">
        <v>27191</v>
      </c>
      <c r="E58" s="4"/>
      <c r="F58" s="4"/>
    </row>
    <row r="59" spans="1:6" x14ac:dyDescent="0.3">
      <c r="A59" s="11" t="s">
        <v>44</v>
      </c>
      <c r="B59" s="3">
        <v>24121.449999999997</v>
      </c>
      <c r="C59" s="3">
        <f t="shared" si="1"/>
        <v>105.00827129859387</v>
      </c>
      <c r="D59" s="10">
        <v>22971</v>
      </c>
      <c r="E59" s="4"/>
      <c r="F59" s="4"/>
    </row>
    <row r="60" spans="1:6" x14ac:dyDescent="0.3">
      <c r="A60" s="11" t="s">
        <v>8</v>
      </c>
      <c r="B60" s="3">
        <v>27412.799999999999</v>
      </c>
      <c r="C60" s="3">
        <f t="shared" si="1"/>
        <v>104.79299667418478</v>
      </c>
      <c r="D60" s="10">
        <v>26159</v>
      </c>
      <c r="E60" s="4"/>
      <c r="F60" s="4"/>
    </row>
    <row r="61" spans="1:6" x14ac:dyDescent="0.3">
      <c r="A61" s="11" t="s">
        <v>46</v>
      </c>
      <c r="B61" s="3">
        <v>31419.45</v>
      </c>
      <c r="C61" s="3">
        <f t="shared" si="1"/>
        <v>104.4703241895262</v>
      </c>
      <c r="D61" s="10">
        <v>30075</v>
      </c>
      <c r="E61" s="4"/>
      <c r="F61" s="4"/>
    </row>
    <row r="62" spans="1:6" x14ac:dyDescent="0.3">
      <c r="A62" s="11" t="s">
        <v>59</v>
      </c>
      <c r="B62" s="3">
        <v>31428.1</v>
      </c>
      <c r="C62" s="3">
        <f t="shared" si="1"/>
        <v>104.25296888476083</v>
      </c>
      <c r="D62" s="10">
        <v>30146</v>
      </c>
      <c r="E62" s="4"/>
      <c r="F62" s="4"/>
    </row>
    <row r="63" spans="1:6" x14ac:dyDescent="0.3">
      <c r="A63" s="11" t="s">
        <v>53</v>
      </c>
      <c r="B63" s="3">
        <v>25646.25</v>
      </c>
      <c r="C63" s="3">
        <f t="shared" si="1"/>
        <v>104.19798480477796</v>
      </c>
      <c r="D63" s="10">
        <v>24613</v>
      </c>
      <c r="E63" s="4"/>
      <c r="F63" s="4"/>
    </row>
    <row r="64" spans="1:6" x14ac:dyDescent="0.3">
      <c r="A64" s="11" t="s">
        <v>66</v>
      </c>
      <c r="B64" s="3">
        <v>35365.699999999997</v>
      </c>
      <c r="C64" s="3">
        <f t="shared" si="1"/>
        <v>104.03206353875569</v>
      </c>
      <c r="D64" s="10">
        <v>33995</v>
      </c>
      <c r="E64" s="4"/>
      <c r="F64" s="4"/>
    </row>
    <row r="65" spans="1:8" x14ac:dyDescent="0.3">
      <c r="A65" s="11" t="s">
        <v>76</v>
      </c>
      <c r="B65" s="3">
        <v>39925.85</v>
      </c>
      <c r="C65" s="3">
        <f t="shared" si="1"/>
        <v>104.02774882751433</v>
      </c>
      <c r="D65" s="10">
        <v>38380</v>
      </c>
      <c r="E65" s="4"/>
      <c r="F65" s="4"/>
    </row>
    <row r="66" spans="1:8" x14ac:dyDescent="0.3">
      <c r="A66" s="11" t="s">
        <v>22</v>
      </c>
      <c r="B66" s="3">
        <v>34153.449999999997</v>
      </c>
      <c r="C66" s="3">
        <f t="shared" ref="C66:C86" si="2">(B66/D66)*100</f>
        <v>104.01854784674423</v>
      </c>
      <c r="D66" s="10">
        <v>32834</v>
      </c>
      <c r="E66" s="4"/>
      <c r="F66" s="4"/>
    </row>
    <row r="67" spans="1:8" x14ac:dyDescent="0.3">
      <c r="A67" s="11" t="s">
        <v>17</v>
      </c>
      <c r="B67" s="3">
        <v>30007.200000000001</v>
      </c>
      <c r="C67" s="3">
        <f t="shared" si="2"/>
        <v>103.64107346388975</v>
      </c>
      <c r="D67" s="10">
        <v>28953</v>
      </c>
      <c r="E67" s="4"/>
      <c r="F67" s="4"/>
    </row>
    <row r="68" spans="1:8" ht="26.4" x14ac:dyDescent="0.3">
      <c r="A68" s="11" t="s">
        <v>38</v>
      </c>
      <c r="B68" s="3">
        <v>21772.6</v>
      </c>
      <c r="C68" s="3">
        <f t="shared" si="2"/>
        <v>103.54099296176527</v>
      </c>
      <c r="D68" s="10">
        <v>21028</v>
      </c>
      <c r="E68" s="4"/>
      <c r="F68" s="4"/>
    </row>
    <row r="69" spans="1:8" x14ac:dyDescent="0.3">
      <c r="A69" s="11" t="s">
        <v>5</v>
      </c>
      <c r="B69" s="3">
        <v>22355.35</v>
      </c>
      <c r="C69" s="3">
        <f t="shared" si="2"/>
        <v>103.33433484330222</v>
      </c>
      <c r="D69" s="10">
        <v>21634</v>
      </c>
      <c r="E69" s="4"/>
      <c r="F69" s="4"/>
    </row>
    <row r="70" spans="1:8" x14ac:dyDescent="0.3">
      <c r="A70" s="11" t="s">
        <v>15</v>
      </c>
      <c r="B70" s="3">
        <v>27530.45</v>
      </c>
      <c r="C70" s="3">
        <f t="shared" si="2"/>
        <v>103.24176854421361</v>
      </c>
      <c r="D70" s="10">
        <v>26666</v>
      </c>
      <c r="E70" s="4"/>
      <c r="F70" s="4"/>
    </row>
    <row r="71" spans="1:8" ht="26.4" x14ac:dyDescent="0.3">
      <c r="A71" s="9" t="s">
        <v>21</v>
      </c>
      <c r="B71" s="3">
        <v>39927.600000000006</v>
      </c>
      <c r="C71" s="3">
        <f t="shared" si="2"/>
        <v>102.8902746997887</v>
      </c>
      <c r="D71" s="10">
        <v>38806</v>
      </c>
      <c r="E71" s="4"/>
      <c r="F71" s="4"/>
    </row>
    <row r="72" spans="1:8" x14ac:dyDescent="0.3">
      <c r="A72" s="11" t="s">
        <v>65</v>
      </c>
      <c r="B72" s="3">
        <v>37951.449999999997</v>
      </c>
      <c r="C72" s="3">
        <f t="shared" si="2"/>
        <v>102.36675298052542</v>
      </c>
      <c r="D72" s="10">
        <v>37074</v>
      </c>
      <c r="E72" s="4"/>
      <c r="F72" s="4"/>
    </row>
    <row r="73" spans="1:8" x14ac:dyDescent="0.3">
      <c r="A73" s="11" t="s">
        <v>69</v>
      </c>
      <c r="B73" s="3">
        <v>35351.25</v>
      </c>
      <c r="C73" s="3">
        <f t="shared" si="2"/>
        <v>102.21260047418031</v>
      </c>
      <c r="D73" s="10">
        <v>34586</v>
      </c>
      <c r="E73" s="4"/>
      <c r="F73" s="4"/>
    </row>
    <row r="74" spans="1:8" x14ac:dyDescent="0.3">
      <c r="A74" s="11" t="s">
        <v>28</v>
      </c>
      <c r="B74" s="3">
        <v>24498.25</v>
      </c>
      <c r="C74" s="3">
        <f t="shared" si="2"/>
        <v>101.59768589557501</v>
      </c>
      <c r="D74" s="10">
        <v>24113</v>
      </c>
      <c r="E74" s="4"/>
      <c r="F74" s="4"/>
    </row>
    <row r="75" spans="1:8" x14ac:dyDescent="0.3">
      <c r="A75" s="11" t="s">
        <v>1</v>
      </c>
      <c r="B75" s="12">
        <v>28839.949999999997</v>
      </c>
      <c r="C75" s="3">
        <f t="shared" si="2"/>
        <v>101.37421350486835</v>
      </c>
      <c r="D75" s="13">
        <v>28449</v>
      </c>
      <c r="E75" s="4"/>
      <c r="F75" s="4"/>
    </row>
    <row r="76" spans="1:8" ht="26.4" x14ac:dyDescent="0.3">
      <c r="A76" s="11" t="s">
        <v>39</v>
      </c>
      <c r="B76" s="3">
        <v>21574.7</v>
      </c>
      <c r="C76" s="3">
        <f t="shared" si="2"/>
        <v>100.85877238090785</v>
      </c>
      <c r="D76" s="10">
        <v>21391</v>
      </c>
      <c r="E76" s="4"/>
      <c r="F76" s="4"/>
    </row>
    <row r="77" spans="1:8" x14ac:dyDescent="0.3">
      <c r="A77" s="11" t="s">
        <v>18</v>
      </c>
      <c r="B77" s="3">
        <v>35055.65</v>
      </c>
      <c r="C77" s="3">
        <f t="shared" si="2"/>
        <v>100.72594316581905</v>
      </c>
      <c r="D77" s="10">
        <v>34803</v>
      </c>
      <c r="E77" s="4"/>
      <c r="F77" s="4"/>
    </row>
    <row r="78" spans="1:8" x14ac:dyDescent="0.3">
      <c r="A78" s="11" t="s">
        <v>62</v>
      </c>
      <c r="B78" s="3">
        <v>31927.65</v>
      </c>
      <c r="C78" s="3">
        <f t="shared" si="2"/>
        <v>100.68002648839555</v>
      </c>
      <c r="D78" s="10">
        <v>31712</v>
      </c>
      <c r="E78" s="4"/>
      <c r="F78" s="4"/>
    </row>
    <row r="79" spans="1:8" x14ac:dyDescent="0.3">
      <c r="A79" s="11" t="s">
        <v>9</v>
      </c>
      <c r="B79" s="3">
        <v>28635.550000000003</v>
      </c>
      <c r="C79" s="3">
        <f t="shared" si="2"/>
        <v>100.41923832234536</v>
      </c>
      <c r="D79" s="10">
        <v>28516</v>
      </c>
      <c r="E79" s="4"/>
      <c r="F79" s="4"/>
      <c r="G79" s="17"/>
      <c r="H79" s="17"/>
    </row>
    <row r="80" spans="1:8" x14ac:dyDescent="0.3">
      <c r="A80" s="11" t="s">
        <v>6</v>
      </c>
      <c r="B80" s="3">
        <v>33096.300000000003</v>
      </c>
      <c r="C80" s="3">
        <f t="shared" si="2"/>
        <v>99.48089813339746</v>
      </c>
      <c r="D80" s="10">
        <v>33269</v>
      </c>
      <c r="E80" s="4"/>
      <c r="F80" s="4"/>
      <c r="G80" s="17"/>
      <c r="H80" s="17"/>
    </row>
    <row r="81" spans="1:8" x14ac:dyDescent="0.3">
      <c r="A81" s="9" t="s">
        <v>20</v>
      </c>
      <c r="B81" s="2">
        <v>76150.2</v>
      </c>
      <c r="C81" s="3">
        <f t="shared" si="2"/>
        <v>98.879669666160254</v>
      </c>
      <c r="D81" s="10">
        <v>77013</v>
      </c>
      <c r="E81" s="4"/>
      <c r="F81" s="4"/>
      <c r="G81" s="17"/>
      <c r="H81" s="17"/>
    </row>
    <row r="82" spans="1:8" x14ac:dyDescent="0.3">
      <c r="A82" s="11" t="s">
        <v>36</v>
      </c>
      <c r="B82" s="3">
        <v>21647</v>
      </c>
      <c r="C82" s="3">
        <f t="shared" si="2"/>
        <v>98.199056432589373</v>
      </c>
      <c r="D82" s="10">
        <v>22044</v>
      </c>
      <c r="E82" s="4"/>
      <c r="F82" s="4"/>
      <c r="G82" s="17"/>
      <c r="H82" s="17"/>
    </row>
    <row r="83" spans="1:8" x14ac:dyDescent="0.3">
      <c r="A83" s="11" t="s">
        <v>61</v>
      </c>
      <c r="B83" s="3">
        <v>30544</v>
      </c>
      <c r="C83" s="3">
        <f t="shared" si="2"/>
        <v>96.435449752154838</v>
      </c>
      <c r="D83" s="10">
        <v>31673</v>
      </c>
      <c r="E83" s="4"/>
      <c r="F83" s="4"/>
      <c r="G83" s="17"/>
      <c r="H83" s="17"/>
    </row>
    <row r="84" spans="1:8" x14ac:dyDescent="0.3">
      <c r="A84" s="11" t="s">
        <v>64</v>
      </c>
      <c r="B84" s="3">
        <v>38714.6</v>
      </c>
      <c r="C84" s="3">
        <f t="shared" si="2"/>
        <v>96.237943720791492</v>
      </c>
      <c r="D84" s="10">
        <v>40228</v>
      </c>
      <c r="E84" s="4"/>
      <c r="F84" s="4"/>
    </row>
    <row r="85" spans="1:8" ht="26.4" x14ac:dyDescent="0.3">
      <c r="A85" s="11" t="s">
        <v>71</v>
      </c>
      <c r="B85" s="3">
        <v>56108.05</v>
      </c>
      <c r="C85" s="3">
        <f t="shared" si="2"/>
        <v>95.120960905977697</v>
      </c>
      <c r="D85" s="10">
        <v>58986</v>
      </c>
      <c r="E85" s="4"/>
      <c r="F85" s="4"/>
    </row>
    <row r="86" spans="1:8" ht="15" thickBot="1" x14ac:dyDescent="0.35">
      <c r="A86" s="14" t="s">
        <v>7</v>
      </c>
      <c r="B86" s="15">
        <v>24180.400000000001</v>
      </c>
      <c r="C86" s="15">
        <f t="shared" si="2"/>
        <v>92.538844240336786</v>
      </c>
      <c r="D86" s="16">
        <v>26130</v>
      </c>
      <c r="E86" s="4"/>
      <c r="F86" s="4"/>
    </row>
    <row r="87" spans="1:8" x14ac:dyDescent="0.3">
      <c r="E87" s="4"/>
      <c r="F87" s="4"/>
    </row>
    <row r="89" spans="1:8" x14ac:dyDescent="0.3">
      <c r="A89" s="1" t="s">
        <v>85</v>
      </c>
    </row>
    <row r="90" spans="1:8" x14ac:dyDescent="0.3">
      <c r="A90" s="1" t="s">
        <v>86</v>
      </c>
    </row>
  </sheetData>
  <sortState ref="A2:D86">
    <sortCondition descending="1" ref="C2:C8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цвета</vt:lpstr>
    </vt:vector>
  </TitlesOfParts>
  <Company>Kommersant. Publishing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Шкуренко Ольга</dc:creator>
  <cp:lastModifiedBy>Шкуренко Ольга</cp:lastModifiedBy>
  <dcterms:created xsi:type="dcterms:W3CDTF">2019-07-30T12:27:02Z</dcterms:created>
  <dcterms:modified xsi:type="dcterms:W3CDTF">2019-08-22T17:21:21Z</dcterms:modified>
</cp:coreProperties>
</file>